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CUENTA PUBLICA AMANALCO 2021\MODULO 2\"/>
    </mc:Choice>
  </mc:AlternateContent>
  <bookViews>
    <workbookView xWindow="0" yWindow="0" windowWidth="20490" windowHeight="73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J42" i="1"/>
  <c r="I42" i="1"/>
  <c r="H42" i="1"/>
  <c r="G42" i="1"/>
  <c r="F42" i="1"/>
  <c r="E42" i="1"/>
  <c r="L24" i="1"/>
  <c r="L23" i="1"/>
  <c r="L21" i="1"/>
  <c r="L13" i="1"/>
  <c r="L11" i="1"/>
  <c r="L42" i="1" s="1"/>
</calcChain>
</file>

<file path=xl/sharedStrings.xml><?xml version="1.0" encoding="utf-8"?>
<sst xmlns="http://schemas.openxmlformats.org/spreadsheetml/2006/main" count="47" uniqueCount="47">
  <si>
    <t>Cuenta Pública 2021</t>
  </si>
  <si>
    <t xml:space="preserve">         Estado Analítico del Ejercicio Presupuestal de Egresos Clasificación Funcional (Finalidad y Función)</t>
  </si>
  <si>
    <t>(Pesos)</t>
  </si>
  <si>
    <t>Nombre de la Entidad Municipal : (a) SISTEMA MUNICIPAL DIF DE AMANALCO 3108</t>
  </si>
  <si>
    <r>
      <rPr>
        <b/>
        <sz val="11"/>
        <color theme="1"/>
        <rFont val="Calibri"/>
        <family val="2"/>
        <scheme val="minor"/>
      </rPr>
      <t xml:space="preserve">Finalidad y Función </t>
    </r>
    <r>
      <rPr>
        <sz val="6"/>
        <color theme="1"/>
        <rFont val="Calibri"/>
        <family val="2"/>
        <scheme val="minor"/>
      </rPr>
      <t>(3)</t>
    </r>
  </si>
  <si>
    <t>Egresos</t>
  </si>
  <si>
    <r>
      <rPr>
        <b/>
        <sz val="11"/>
        <color theme="1"/>
        <rFont val="Calibri"/>
        <family val="2"/>
        <scheme val="minor"/>
      </rPr>
      <t>Aprobado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>(4)</t>
    </r>
  </si>
  <si>
    <r>
      <rPr>
        <b/>
        <sz val="11"/>
        <color theme="1"/>
        <rFont val="Calibri"/>
        <family val="2"/>
        <scheme val="minor"/>
      </rPr>
      <t>Modificado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>(6)</t>
    </r>
  </si>
  <si>
    <r>
      <rPr>
        <b/>
        <sz val="11"/>
        <color theme="1"/>
        <rFont val="Calibri"/>
        <family val="2"/>
        <scheme val="minor"/>
      </rPr>
      <t>Comprometido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>(7)</t>
    </r>
  </si>
  <si>
    <r>
      <rPr>
        <b/>
        <sz val="11"/>
        <color theme="1"/>
        <rFont val="Calibri"/>
        <family val="2"/>
        <scheme val="minor"/>
      </rPr>
      <t>Devengado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>(8)</t>
    </r>
  </si>
  <si>
    <r>
      <rPr>
        <b/>
        <sz val="11"/>
        <color theme="1"/>
        <rFont val="Calibri"/>
        <family val="2"/>
        <scheme val="minor"/>
      </rPr>
      <t>Ejercido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>(9)</t>
    </r>
  </si>
  <si>
    <r>
      <rPr>
        <b/>
        <sz val="11"/>
        <color theme="1"/>
        <rFont val="Calibri"/>
        <family val="2"/>
        <scheme val="minor"/>
      </rPr>
      <t>Pagado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>(10)</t>
    </r>
  </si>
  <si>
    <r>
      <rPr>
        <b/>
        <sz val="11"/>
        <color theme="1"/>
        <rFont val="Calibri"/>
        <family val="2"/>
        <scheme val="minor"/>
      </rPr>
      <t>Subejercicio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>(11)</t>
    </r>
  </si>
  <si>
    <t>01 Gobierno</t>
  </si>
  <si>
    <t xml:space="preserve">   01 Legislación</t>
  </si>
  <si>
    <t xml:space="preserve">   02 Justicia</t>
  </si>
  <si>
    <t xml:space="preserve">   03 Coordinación de la Política de Gobierno</t>
  </si>
  <si>
    <t xml:space="preserve">   04 Relaciones Exteriores</t>
  </si>
  <si>
    <t xml:space="preserve">   05 Asuntos Financieros y Hacendarios</t>
  </si>
  <si>
    <t xml:space="preserve">   06 Seguridad Nacional</t>
  </si>
  <si>
    <t xml:space="preserve">   07 Asuntos de Orden Público y de Seguridad Interior</t>
  </si>
  <si>
    <t xml:space="preserve">   08 Otros Servicios Generales</t>
  </si>
  <si>
    <t>02 Desarrollo Social</t>
  </si>
  <si>
    <t xml:space="preserve">   01 Protección Ambiental</t>
  </si>
  <si>
    <t xml:space="preserve">   02 Vivienda y Servicios a la Comunidad</t>
  </si>
  <si>
    <t xml:space="preserve">   03 Salud</t>
  </si>
  <si>
    <t xml:space="preserve">   04 Recreación, Cultura y otras Manifestaciones                  
        Sociales</t>
  </si>
  <si>
    <t xml:space="preserve">   05 Educación</t>
  </si>
  <si>
    <t xml:space="preserve">   06 Protección Social</t>
  </si>
  <si>
    <t xml:space="preserve">   07 Otros Asuntos Sociales</t>
  </si>
  <si>
    <t>03 Desarrollo Económico</t>
  </si>
  <si>
    <t xml:space="preserve">   01 Asuntos Económicos, Comerciales y Laborales 
        en General</t>
  </si>
  <si>
    <t xml:space="preserve">   02 Agropecuaria, Silvicultura, Pesca y Caza </t>
  </si>
  <si>
    <t xml:space="preserve">   03 Combustibles y Energía Minera, Manufacturas
         y Construcción</t>
  </si>
  <si>
    <t xml:space="preserve">   04 Transporte</t>
  </si>
  <si>
    <t xml:space="preserve">   05 Comunicaciones</t>
  </si>
  <si>
    <t xml:space="preserve">   06 Turismo</t>
  </si>
  <si>
    <t xml:space="preserve">   07 Ciencia, Tecnología e Innovación</t>
  </si>
  <si>
    <t xml:space="preserve">   08 Otras Industrias y Otros Asuntos Económicos</t>
  </si>
  <si>
    <t>04 Otras no Clasificadas en Funciones Anteriores</t>
  </si>
  <si>
    <t xml:space="preserve">   01 Transacciones de la Deuda Pública / 
        Costo Financiero de la Deuda</t>
  </si>
  <si>
    <t xml:space="preserve">   02 TransferenCias, Participaciones y Aportaciones 
        entre Diferentes Niveles y Ordenes de Gobierno</t>
  </si>
  <si>
    <t xml:space="preserve">   03 Saneamiento del Sistema Financiero</t>
  </si>
  <si>
    <t xml:space="preserve">   04 Adeudos de Ejercicios Fiscales Anteriores</t>
  </si>
  <si>
    <t>Total:(12)</t>
  </si>
  <si>
    <t>“Bajo protesta de decir verdad declaramos que la información y los reportes, son razonablemente correctos y son responsabilidad del emisor”.</t>
  </si>
  <si>
    <t>AL 31 DE  DICIEMBRE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</si>
</sst>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Helvetica"/>
      <family val="2"/>
    </font>
    <font>
      <sz val="9"/>
      <color theme="1"/>
      <name val="Helvetica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3" fillId="0" borderId="0" xfId="0" applyFont="1" applyBorder="1" applyAlignment="1">
      <alignment horizontal="center"/>
    </xf>
    <xf numFmtId="0" fontId="0" fillId="0" borderId="5" xfId="0" applyFont="1" applyBorder="1"/>
    <xf numFmtId="0" fontId="2" fillId="0" borderId="4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/>
    <xf numFmtId="0" fontId="0" fillId="0" borderId="7" xfId="0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3" fontId="6" fillId="0" borderId="13" xfId="1" applyNumberFormat="1" applyFont="1" applyBorder="1"/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3" fontId="6" fillId="0" borderId="14" xfId="1" applyNumberFormat="1" applyFont="1" applyBorder="1"/>
    <xf numFmtId="43" fontId="6" fillId="0" borderId="5" xfId="1" applyNumberFormat="1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6" fillId="0" borderId="15" xfId="1" applyNumberFormat="1" applyFont="1" applyBorder="1"/>
    <xf numFmtId="0" fontId="8" fillId="0" borderId="0" xfId="0" applyFont="1"/>
    <xf numFmtId="43" fontId="0" fillId="0" borderId="0" xfId="0" applyNumberFormat="1"/>
    <xf numFmtId="0" fontId="0" fillId="0" borderId="0" xfId="0" applyAlignment="1"/>
    <xf numFmtId="0" fontId="0" fillId="0" borderId="0" xfId="0" applyBorder="1" applyAlignment="1"/>
    <xf numFmtId="0" fontId="6" fillId="0" borderId="0" xfId="0" applyFont="1"/>
    <xf numFmtId="0" fontId="9" fillId="0" borderId="0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/>
    <xf numFmtId="0" fontId="9" fillId="0" borderId="7" xfId="0" applyFont="1" applyBorder="1" applyAlignment="1">
      <alignment horizontal="left"/>
    </xf>
    <xf numFmtId="0" fontId="1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261505</xdr:colOff>
      <xdr:row>5</xdr:row>
      <xdr:rowOff>125557</xdr:rowOff>
    </xdr:from>
    <xdr:to>
      <xdr:col>9</xdr:col>
      <xdr:colOff>702253</xdr:colOff>
      <xdr:row>5</xdr:row>
      <xdr:rowOff>125557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CxnSpPr/>
      </xdr:nvCxnSpPr>
      <xdr:spPr>
        <a:xfrm>
          <a:off x="8310130" y="1106632"/>
          <a:ext cx="44074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305666</xdr:colOff>
      <xdr:row>5</xdr:row>
      <xdr:rowOff>126423</xdr:rowOff>
    </xdr:from>
    <xdr:to>
      <xdr:col>10</xdr:col>
      <xdr:colOff>753341</xdr:colOff>
      <xdr:row>5</xdr:row>
      <xdr:rowOff>126423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CxnSpPr/>
      </xdr:nvCxnSpPr>
      <xdr:spPr>
        <a:xfrm>
          <a:off x="9087716" y="1107498"/>
          <a:ext cx="4476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269298</xdr:colOff>
      <xdr:row>5</xdr:row>
      <xdr:rowOff>134216</xdr:rowOff>
    </xdr:from>
    <xdr:to>
      <xdr:col>11</xdr:col>
      <xdr:colOff>707448</xdr:colOff>
      <xdr:row>5</xdr:row>
      <xdr:rowOff>134216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CxnSpPr/>
      </xdr:nvCxnSpPr>
      <xdr:spPr>
        <a:xfrm>
          <a:off x="9813348" y="1115291"/>
          <a:ext cx="4381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819150</xdr:colOff>
      <xdr:row>5</xdr:row>
      <xdr:rowOff>152400</xdr:rowOff>
    </xdr:from>
    <xdr:to>
      <xdr:col>2</xdr:col>
      <xdr:colOff>866775</xdr:colOff>
      <xdr:row>5</xdr:row>
      <xdr:rowOff>152400</xdr:rowOff>
    </xdr:to>
    <xdr:cxnSp macro="">
      <xdr:nvCxnSpPr>
        <xdr:cNvPr id="5" name="5 Conector recto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CxnSpPr/>
      </xdr:nvCxnSpPr>
      <xdr:spPr>
        <a:xfrm>
          <a:off x="1019175" y="1133475"/>
          <a:ext cx="15049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305666</xdr:colOff>
      <xdr:row>4</xdr:row>
      <xdr:rowOff>126423</xdr:rowOff>
    </xdr:from>
    <xdr:to>
      <xdr:col>10</xdr:col>
      <xdr:colOff>753341</xdr:colOff>
      <xdr:row>4</xdr:row>
      <xdr:rowOff>126423</xdr:rowOff>
    </xdr:to>
    <xdr:cxnSp macro="">
      <xdr:nvCxnSpPr>
        <xdr:cNvPr id="6" name="2 Conector recto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CxnSpPr/>
      </xdr:nvCxnSpPr>
      <xdr:spPr>
        <a:xfrm>
          <a:off x="9087716" y="916998"/>
          <a:ext cx="4476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819150</xdr:colOff>
      <xdr:row>4</xdr:row>
      <xdr:rowOff>152400</xdr:rowOff>
    </xdr:from>
    <xdr:to>
      <xdr:col>2</xdr:col>
      <xdr:colOff>866775</xdr:colOff>
      <xdr:row>4</xdr:row>
      <xdr:rowOff>152400</xdr:rowOff>
    </xdr:to>
    <xdr:cxnSp macro="">
      <xdr:nvCxnSpPr>
        <xdr:cNvPr id="7" name="5 Conector recto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CxnSpPr/>
      </xdr:nvCxnSpPr>
      <xdr:spPr>
        <a:xfrm>
          <a:off x="1019175" y="942975"/>
          <a:ext cx="15049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592897</xdr:colOff>
      <xdr:row>43</xdr:row>
      <xdr:rowOff>190497</xdr:rowOff>
    </xdr:from>
    <xdr:to>
      <xdr:col>5</xdr:col>
      <xdr:colOff>472970</xdr:colOff>
      <xdr:row>43</xdr:row>
      <xdr:rowOff>190497</xdr:rowOff>
    </xdr:to>
    <xdr:cxnSp macro="">
      <xdr:nvCxnSpPr>
        <xdr:cNvPr id="8" name="11 Conector rec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CxnSpPr/>
      </xdr:nvCxnSpPr>
      <xdr:spPr>
        <a:xfrm>
          <a:off x="3174172" y="8305797"/>
          <a:ext cx="1832698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103909</xdr:colOff>
      <xdr:row>1</xdr:row>
      <xdr:rowOff>112569</xdr:rowOff>
    </xdr:from>
    <xdr:to>
      <xdr:col>1</xdr:col>
      <xdr:colOff>1020906</xdr:colOff>
      <xdr:row>3</xdr:row>
      <xdr:rowOff>120651</xdr:rowOff>
    </xdr:to>
    <xdr:pic>
      <xdr:nvPicPr>
        <xdr:cNvPr id="9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934" y="303069"/>
          <a:ext cx="916997" cy="38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285750</xdr:colOff>
      <xdr:row>42</xdr:row>
      <xdr:rowOff>155864</xdr:rowOff>
    </xdr:from>
    <xdr:ext cx="7019925" cy="436786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867025" y="8080664"/>
          <a:ext cx="701992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/>
            <a:t>C.</a:t>
          </a:r>
          <a:r>
            <a:rPr lang="es-MX" sz="1100" baseline="0"/>
            <a:t> GUSTAVO GARCIA DE LUNA				C. HECTOR TAPIA QUINTERO</a:t>
          </a:r>
        </a:p>
        <a:p>
          <a:pPr algn="ctr"/>
          <a:r>
            <a:rPr lang="es-MX" sz="1100" baseline="0"/>
            <a:t>DIRECTOR DEL SISTEMA DIF AMANALCO 			TESORERO SISTEMA DIF AMANALCO</a:t>
          </a:r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8"/>
  <sheetViews>
    <sheetView tabSelected="1" view="pageBreakPreview" topLeftCell="A22" zoomScale="60" zoomScaleNormal="100" workbookViewId="0">
      <selection activeCell="L20" sqref="L20"/>
    </sheetView>
  </sheetViews>
  <sheetFormatPr baseColWidth="10" defaultRowHeight="15" x14ac:dyDescent="0.25"/>
  <cols>
    <col min="1" max="1" width="3" customWidth="1"/>
    <col min="2" max="2" width="21.85546875" customWidth="1"/>
    <col min="3" max="3" width="13.85546875" customWidth="1"/>
    <col min="4" max="4" width="17.42578125" customWidth="1"/>
    <col min="5" max="5" width="11.85546875" customWidth="1"/>
    <col min="6" max="6" width="14.42578125" customWidth="1"/>
    <col min="7" max="7" width="12.28515625" customWidth="1"/>
    <col min="8" max="8" width="14.5703125" customWidth="1"/>
    <col min="10" max="10" width="11" customWidth="1"/>
    <col min="12" max="12" width="13" customWidth="1"/>
    <col min="13" max="13" width="3.140625" customWidth="1"/>
  </cols>
  <sheetData>
    <row r="2" spans="2:12" ht="15.75" x14ac:dyDescent="0.25">
      <c r="B2" s="1"/>
      <c r="C2" s="2"/>
      <c r="D2" s="3"/>
      <c r="E2" s="3"/>
      <c r="F2" s="4" t="s">
        <v>0</v>
      </c>
      <c r="G2" s="4"/>
      <c r="H2" s="4"/>
      <c r="I2" s="3"/>
      <c r="J2" s="3"/>
      <c r="K2" s="3"/>
      <c r="L2" s="5"/>
    </row>
    <row r="3" spans="2:12" x14ac:dyDescent="0.25">
      <c r="B3" s="6"/>
      <c r="C3" s="72" t="s">
        <v>1</v>
      </c>
      <c r="D3" s="72"/>
      <c r="E3" s="72"/>
      <c r="F3" s="72"/>
      <c r="G3" s="72"/>
      <c r="H3" s="72"/>
      <c r="I3" s="72"/>
      <c r="J3" s="72"/>
      <c r="K3" s="72"/>
      <c r="L3" s="8"/>
    </row>
    <row r="4" spans="2:12" ht="15.75" x14ac:dyDescent="0.25">
      <c r="B4" s="9"/>
      <c r="C4" s="10"/>
      <c r="D4" s="11"/>
      <c r="E4" s="12"/>
      <c r="F4" s="7" t="s">
        <v>2</v>
      </c>
      <c r="G4" s="7"/>
      <c r="H4" s="7"/>
      <c r="I4" s="11"/>
      <c r="J4" s="11"/>
      <c r="K4" s="11"/>
      <c r="L4" s="8"/>
    </row>
    <row r="5" spans="2:12" x14ac:dyDescent="0.25">
      <c r="B5" s="13" t="s">
        <v>3</v>
      </c>
      <c r="C5" s="14"/>
      <c r="D5" s="14"/>
      <c r="E5" s="14"/>
      <c r="F5" s="14"/>
      <c r="G5" s="15"/>
      <c r="H5" s="15"/>
      <c r="I5" s="16"/>
      <c r="J5" s="71" t="s">
        <v>46</v>
      </c>
      <c r="K5" s="17"/>
      <c r="L5" s="18"/>
    </row>
    <row r="6" spans="2:12" x14ac:dyDescent="0.25">
      <c r="B6" s="19" t="s">
        <v>4</v>
      </c>
      <c r="C6" s="20"/>
      <c r="D6" s="21"/>
      <c r="E6" s="22" t="s">
        <v>5</v>
      </c>
      <c r="F6" s="23"/>
      <c r="G6" s="23"/>
      <c r="H6" s="23"/>
      <c r="I6" s="23"/>
      <c r="J6" s="23"/>
      <c r="K6" s="23"/>
      <c r="L6" s="24"/>
    </row>
    <row r="7" spans="2:12" ht="23.25" x14ac:dyDescent="0.25">
      <c r="B7" s="25"/>
      <c r="C7" s="26"/>
      <c r="D7" s="27"/>
      <c r="E7" s="28" t="s">
        <v>6</v>
      </c>
      <c r="F7" s="29">
        <v>9</v>
      </c>
      <c r="G7" s="28" t="s">
        <v>7</v>
      </c>
      <c r="H7" s="28" t="s">
        <v>8</v>
      </c>
      <c r="I7" s="30" t="s">
        <v>9</v>
      </c>
      <c r="J7" s="28" t="s">
        <v>10</v>
      </c>
      <c r="K7" s="28" t="s">
        <v>11</v>
      </c>
      <c r="L7" s="30" t="s">
        <v>12</v>
      </c>
    </row>
    <row r="8" spans="2:12" ht="15" customHeight="1" x14ac:dyDescent="0.25">
      <c r="B8" s="31" t="s">
        <v>13</v>
      </c>
      <c r="C8" s="32"/>
      <c r="D8" s="33"/>
      <c r="E8" s="34"/>
      <c r="F8" s="34"/>
      <c r="G8" s="34"/>
      <c r="H8" s="34"/>
      <c r="I8" s="34"/>
      <c r="J8" s="34"/>
      <c r="K8" s="34"/>
      <c r="L8" s="34"/>
    </row>
    <row r="9" spans="2:12" ht="15" customHeight="1" x14ac:dyDescent="0.25">
      <c r="B9" s="35" t="s">
        <v>14</v>
      </c>
      <c r="C9" s="36"/>
      <c r="D9" s="37"/>
      <c r="E9" s="38"/>
      <c r="F9" s="38"/>
      <c r="G9" s="38"/>
      <c r="H9" s="38"/>
      <c r="I9" s="38"/>
      <c r="J9" s="38"/>
      <c r="K9" s="38"/>
      <c r="L9" s="39"/>
    </row>
    <row r="10" spans="2:12" ht="15" customHeight="1" x14ac:dyDescent="0.25">
      <c r="B10" s="35" t="s">
        <v>15</v>
      </c>
      <c r="C10" s="36"/>
      <c r="D10" s="37"/>
      <c r="E10" s="38"/>
      <c r="F10" s="38"/>
      <c r="G10" s="38"/>
      <c r="H10" s="38"/>
      <c r="I10" s="38"/>
      <c r="J10" s="38"/>
      <c r="K10" s="38"/>
      <c r="L10" s="39"/>
    </row>
    <row r="11" spans="2:12" ht="15" customHeight="1" x14ac:dyDescent="0.25">
      <c r="B11" s="35" t="s">
        <v>16</v>
      </c>
      <c r="C11" s="36"/>
      <c r="D11" s="37"/>
      <c r="E11" s="38">
        <v>2229911.96</v>
      </c>
      <c r="F11" s="38">
        <v>279500</v>
      </c>
      <c r="G11" s="38">
        <v>2509411.96</v>
      </c>
      <c r="H11" s="38"/>
      <c r="I11" s="38">
        <v>827319.14</v>
      </c>
      <c r="J11" s="38"/>
      <c r="K11" s="38">
        <v>827319.14</v>
      </c>
      <c r="L11" s="39">
        <f>+G11-K11</f>
        <v>1682092.8199999998</v>
      </c>
    </row>
    <row r="12" spans="2:12" ht="15" customHeight="1" x14ac:dyDescent="0.25">
      <c r="B12" s="35" t="s">
        <v>17</v>
      </c>
      <c r="C12" s="36"/>
      <c r="D12" s="37"/>
      <c r="E12" s="38"/>
      <c r="F12" s="38"/>
      <c r="G12" s="38"/>
      <c r="H12" s="38"/>
      <c r="I12" s="38"/>
      <c r="J12" s="38"/>
      <c r="K12" s="38"/>
      <c r="L12" s="39"/>
    </row>
    <row r="13" spans="2:12" ht="15" customHeight="1" x14ac:dyDescent="0.25">
      <c r="B13" s="35" t="s">
        <v>18</v>
      </c>
      <c r="C13" s="36"/>
      <c r="D13" s="37"/>
      <c r="E13" s="38">
        <v>1660056.05</v>
      </c>
      <c r="F13" s="38">
        <v>104100</v>
      </c>
      <c r="G13" s="38">
        <v>1764156.05</v>
      </c>
      <c r="H13" s="38"/>
      <c r="I13" s="38">
        <v>673800.59</v>
      </c>
      <c r="J13" s="38"/>
      <c r="K13" s="38">
        <v>673800.59</v>
      </c>
      <c r="L13" s="39">
        <f>+G13-K13</f>
        <v>1090355.46</v>
      </c>
    </row>
    <row r="14" spans="2:12" ht="15" customHeight="1" x14ac:dyDescent="0.25">
      <c r="B14" s="35" t="s">
        <v>19</v>
      </c>
      <c r="C14" s="36"/>
      <c r="D14" s="37"/>
      <c r="E14" s="38"/>
      <c r="F14" s="38"/>
      <c r="G14" s="38"/>
      <c r="H14" s="38"/>
      <c r="I14" s="38"/>
      <c r="J14" s="38"/>
      <c r="K14" s="38"/>
      <c r="L14" s="39"/>
    </row>
    <row r="15" spans="2:12" ht="15" customHeight="1" x14ac:dyDescent="0.25">
      <c r="B15" s="35" t="s">
        <v>20</v>
      </c>
      <c r="C15" s="36"/>
      <c r="D15" s="37"/>
      <c r="E15" s="38"/>
      <c r="F15" s="38"/>
      <c r="G15" s="38"/>
      <c r="H15" s="38"/>
      <c r="I15" s="38"/>
      <c r="J15" s="38"/>
      <c r="K15" s="38"/>
      <c r="L15" s="39"/>
    </row>
    <row r="16" spans="2:12" ht="15" customHeight="1" x14ac:dyDescent="0.25">
      <c r="B16" s="35" t="s">
        <v>21</v>
      </c>
      <c r="C16" s="36"/>
      <c r="D16" s="37"/>
      <c r="E16" s="38"/>
      <c r="F16" s="38"/>
      <c r="G16" s="38"/>
      <c r="H16" s="38"/>
      <c r="I16" s="38"/>
      <c r="J16" s="38"/>
      <c r="K16" s="38"/>
      <c r="L16" s="39"/>
    </row>
    <row r="17" spans="2:12" ht="5.25" customHeight="1" x14ac:dyDescent="0.25">
      <c r="B17" s="40"/>
      <c r="C17" s="41"/>
      <c r="D17" s="42"/>
      <c r="E17" s="38"/>
      <c r="F17" s="38"/>
      <c r="G17" s="38"/>
      <c r="H17" s="38"/>
      <c r="I17" s="38"/>
      <c r="J17" s="38"/>
      <c r="K17" s="38"/>
      <c r="L17" s="39"/>
    </row>
    <row r="18" spans="2:12" ht="15" customHeight="1" x14ac:dyDescent="0.25">
      <c r="B18" s="43" t="s">
        <v>22</v>
      </c>
      <c r="C18" s="44"/>
      <c r="D18" s="45"/>
      <c r="E18" s="38"/>
      <c r="F18" s="38"/>
      <c r="G18" s="38"/>
      <c r="H18" s="38"/>
      <c r="I18" s="38"/>
      <c r="J18" s="38"/>
      <c r="K18" s="38"/>
      <c r="L18" s="38"/>
    </row>
    <row r="19" spans="2:12" ht="15" customHeight="1" x14ac:dyDescent="0.25">
      <c r="B19" s="35" t="s">
        <v>23</v>
      </c>
      <c r="C19" s="36"/>
      <c r="D19" s="37"/>
      <c r="E19" s="38"/>
      <c r="F19" s="38"/>
      <c r="G19" s="38"/>
      <c r="H19" s="38"/>
      <c r="I19" s="38"/>
      <c r="J19" s="38"/>
      <c r="K19" s="38"/>
      <c r="L19" s="39"/>
    </row>
    <row r="20" spans="2:12" ht="15" customHeight="1" x14ac:dyDescent="0.25">
      <c r="B20" s="35" t="s">
        <v>24</v>
      </c>
      <c r="C20" s="36"/>
      <c r="D20" s="37"/>
      <c r="E20" s="38"/>
      <c r="F20" s="38"/>
      <c r="G20" s="38"/>
      <c r="H20" s="38"/>
      <c r="I20" s="38"/>
      <c r="J20" s="38"/>
      <c r="K20" s="38"/>
      <c r="L20" s="39"/>
    </row>
    <row r="21" spans="2:12" ht="15" customHeight="1" x14ac:dyDescent="0.25">
      <c r="B21" s="35" t="s">
        <v>25</v>
      </c>
      <c r="C21" s="36"/>
      <c r="D21" s="37"/>
      <c r="E21" s="38">
        <v>212937.69</v>
      </c>
      <c r="F21" s="38">
        <v>33000</v>
      </c>
      <c r="G21" s="38">
        <v>245937.69</v>
      </c>
      <c r="H21" s="38"/>
      <c r="I21" s="38">
        <v>62601.26</v>
      </c>
      <c r="J21" s="38"/>
      <c r="K21" s="38">
        <v>62601.26</v>
      </c>
      <c r="L21" s="39">
        <f>+G21-K21</f>
        <v>183336.43</v>
      </c>
    </row>
    <row r="22" spans="2:12" ht="15" customHeight="1" x14ac:dyDescent="0.25">
      <c r="B22" s="46" t="s">
        <v>26</v>
      </c>
      <c r="C22" s="47"/>
      <c r="D22" s="48"/>
      <c r="E22" s="38"/>
      <c r="F22" s="38"/>
      <c r="G22" s="38"/>
      <c r="H22" s="38"/>
      <c r="I22" s="38"/>
      <c r="J22" s="38"/>
      <c r="K22" s="38"/>
      <c r="L22" s="39"/>
    </row>
    <row r="23" spans="2:12" ht="15" customHeight="1" x14ac:dyDescent="0.25">
      <c r="B23" s="35" t="s">
        <v>27</v>
      </c>
      <c r="C23" s="36"/>
      <c r="D23" s="37"/>
      <c r="E23" s="38">
        <v>216229.38</v>
      </c>
      <c r="F23" s="38">
        <v>-34200</v>
      </c>
      <c r="G23" s="38">
        <v>182029.38</v>
      </c>
      <c r="H23" s="38"/>
      <c r="I23" s="38">
        <v>45320.11</v>
      </c>
      <c r="J23" s="38"/>
      <c r="K23" s="38">
        <v>45320.11</v>
      </c>
      <c r="L23" s="39">
        <f>+G23-K23</f>
        <v>136709.27000000002</v>
      </c>
    </row>
    <row r="24" spans="2:12" ht="15" customHeight="1" x14ac:dyDescent="0.25">
      <c r="B24" s="35" t="s">
        <v>28</v>
      </c>
      <c r="C24" s="36"/>
      <c r="D24" s="37"/>
      <c r="E24" s="38">
        <v>1809864.92</v>
      </c>
      <c r="F24" s="38">
        <v>-382400</v>
      </c>
      <c r="G24" s="38">
        <v>1427464.92</v>
      </c>
      <c r="H24" s="38"/>
      <c r="I24" s="38">
        <v>420772.53</v>
      </c>
      <c r="J24" s="38"/>
      <c r="K24" s="38">
        <v>420772.53</v>
      </c>
      <c r="L24" s="39">
        <f>+G24-K24</f>
        <v>1006692.3899999999</v>
      </c>
    </row>
    <row r="25" spans="2:12" ht="15" customHeight="1" x14ac:dyDescent="0.25">
      <c r="B25" s="35" t="s">
        <v>29</v>
      </c>
      <c r="C25" s="36"/>
      <c r="D25" s="37"/>
      <c r="E25" s="38"/>
      <c r="F25" s="38"/>
      <c r="G25" s="38"/>
      <c r="H25" s="38"/>
      <c r="I25" s="38"/>
      <c r="J25" s="38"/>
      <c r="K25" s="38"/>
      <c r="L25" s="39"/>
    </row>
    <row r="26" spans="2:12" ht="3" customHeight="1" x14ac:dyDescent="0.25">
      <c r="B26" s="49"/>
      <c r="C26" s="50"/>
      <c r="D26" s="51"/>
      <c r="E26" s="38"/>
      <c r="F26" s="38"/>
      <c r="G26" s="38"/>
      <c r="H26" s="38"/>
      <c r="I26" s="38"/>
      <c r="J26" s="38"/>
      <c r="K26" s="38"/>
      <c r="L26" s="39"/>
    </row>
    <row r="27" spans="2:12" ht="15" customHeight="1" x14ac:dyDescent="0.25">
      <c r="B27" s="43" t="s">
        <v>30</v>
      </c>
      <c r="C27" s="44"/>
      <c r="D27" s="45"/>
      <c r="E27" s="38"/>
      <c r="F27" s="38"/>
      <c r="G27" s="38"/>
      <c r="H27" s="38"/>
      <c r="I27" s="38"/>
      <c r="J27" s="38"/>
      <c r="K27" s="38"/>
      <c r="L27" s="38"/>
    </row>
    <row r="28" spans="2:12" ht="15" customHeight="1" x14ac:dyDescent="0.25">
      <c r="B28" s="35" t="s">
        <v>31</v>
      </c>
      <c r="C28" s="36"/>
      <c r="D28" s="37"/>
      <c r="E28" s="38"/>
      <c r="F28" s="38"/>
      <c r="G28" s="38"/>
      <c r="H28" s="38"/>
      <c r="I28" s="38"/>
      <c r="J28" s="38"/>
      <c r="K28" s="38"/>
      <c r="L28" s="39"/>
    </row>
    <row r="29" spans="2:12" ht="15" customHeight="1" x14ac:dyDescent="0.25">
      <c r="B29" s="35" t="s">
        <v>32</v>
      </c>
      <c r="C29" s="36"/>
      <c r="D29" s="37"/>
      <c r="E29" s="38"/>
      <c r="F29" s="38"/>
      <c r="G29" s="38"/>
      <c r="H29" s="38"/>
      <c r="I29" s="38"/>
      <c r="J29" s="38"/>
      <c r="K29" s="38"/>
      <c r="L29" s="39"/>
    </row>
    <row r="30" spans="2:12" ht="15" customHeight="1" x14ac:dyDescent="0.25">
      <c r="B30" s="35" t="s">
        <v>33</v>
      </c>
      <c r="C30" s="36"/>
      <c r="D30" s="37"/>
      <c r="E30" s="38"/>
      <c r="F30" s="38"/>
      <c r="G30" s="38"/>
      <c r="H30" s="38"/>
      <c r="I30" s="38"/>
      <c r="J30" s="38"/>
      <c r="K30" s="38"/>
      <c r="L30" s="39"/>
    </row>
    <row r="31" spans="2:12" ht="15" customHeight="1" x14ac:dyDescent="0.25">
      <c r="B31" s="35" t="s">
        <v>34</v>
      </c>
      <c r="C31" s="36"/>
      <c r="D31" s="37"/>
      <c r="E31" s="38"/>
      <c r="F31" s="38"/>
      <c r="G31" s="38"/>
      <c r="H31" s="38"/>
      <c r="I31" s="38"/>
      <c r="J31" s="38"/>
      <c r="K31" s="38"/>
      <c r="L31" s="39"/>
    </row>
    <row r="32" spans="2:12" ht="15" customHeight="1" x14ac:dyDescent="0.25">
      <c r="B32" s="35" t="s">
        <v>35</v>
      </c>
      <c r="C32" s="36"/>
      <c r="D32" s="37"/>
      <c r="E32" s="38"/>
      <c r="F32" s="38"/>
      <c r="G32" s="38"/>
      <c r="H32" s="38"/>
      <c r="I32" s="38"/>
      <c r="J32" s="38"/>
      <c r="K32" s="38"/>
      <c r="L32" s="39"/>
    </row>
    <row r="33" spans="2:12" ht="15" customHeight="1" x14ac:dyDescent="0.25">
      <c r="B33" s="35" t="s">
        <v>36</v>
      </c>
      <c r="C33" s="36"/>
      <c r="D33" s="37"/>
      <c r="E33" s="38"/>
      <c r="F33" s="38"/>
      <c r="G33" s="38"/>
      <c r="H33" s="38"/>
      <c r="I33" s="38"/>
      <c r="J33" s="38"/>
      <c r="K33" s="38"/>
      <c r="L33" s="39"/>
    </row>
    <row r="34" spans="2:12" ht="15" customHeight="1" x14ac:dyDescent="0.25">
      <c r="B34" s="35" t="s">
        <v>37</v>
      </c>
      <c r="C34" s="36"/>
      <c r="D34" s="37"/>
      <c r="E34" s="38"/>
      <c r="F34" s="38"/>
      <c r="G34" s="38"/>
      <c r="H34" s="38"/>
      <c r="I34" s="38"/>
      <c r="J34" s="38"/>
      <c r="K34" s="38"/>
      <c r="L34" s="39"/>
    </row>
    <row r="35" spans="2:12" ht="15" customHeight="1" x14ac:dyDescent="0.25">
      <c r="B35" s="35" t="s">
        <v>38</v>
      </c>
      <c r="C35" s="36"/>
      <c r="D35" s="37"/>
      <c r="E35" s="38"/>
      <c r="F35" s="38"/>
      <c r="G35" s="38"/>
      <c r="H35" s="38"/>
      <c r="I35" s="38"/>
      <c r="J35" s="38"/>
      <c r="K35" s="38"/>
      <c r="L35" s="39"/>
    </row>
    <row r="36" spans="2:12" ht="5.25" customHeight="1" x14ac:dyDescent="0.25">
      <c r="B36" s="49"/>
      <c r="C36" s="50"/>
      <c r="D36" s="51"/>
      <c r="E36" s="38"/>
      <c r="F36" s="38"/>
      <c r="G36" s="38"/>
      <c r="H36" s="38"/>
      <c r="I36" s="38"/>
      <c r="J36" s="38"/>
      <c r="K36" s="38"/>
      <c r="L36" s="39"/>
    </row>
    <row r="37" spans="2:12" ht="15" customHeight="1" x14ac:dyDescent="0.25">
      <c r="B37" s="43" t="s">
        <v>39</v>
      </c>
      <c r="C37" s="44"/>
      <c r="D37" s="45"/>
      <c r="E37" s="38"/>
      <c r="F37" s="38"/>
      <c r="G37" s="38"/>
      <c r="H37" s="38"/>
      <c r="I37" s="38"/>
      <c r="J37" s="38"/>
      <c r="K37" s="38"/>
      <c r="L37" s="38"/>
    </row>
    <row r="38" spans="2:12" ht="15" customHeight="1" x14ac:dyDescent="0.25">
      <c r="B38" s="46" t="s">
        <v>40</v>
      </c>
      <c r="C38" s="47"/>
      <c r="D38" s="48"/>
      <c r="E38" s="38"/>
      <c r="F38" s="38"/>
      <c r="G38" s="38"/>
      <c r="H38" s="38"/>
      <c r="I38" s="38"/>
      <c r="J38" s="38"/>
      <c r="K38" s="38"/>
      <c r="L38" s="39"/>
    </row>
    <row r="39" spans="2:12" ht="15" customHeight="1" x14ac:dyDescent="0.25">
      <c r="B39" s="46" t="s">
        <v>41</v>
      </c>
      <c r="C39" s="47"/>
      <c r="D39" s="48"/>
      <c r="E39" s="38"/>
      <c r="F39" s="38"/>
      <c r="G39" s="38"/>
      <c r="H39" s="38"/>
      <c r="I39" s="38"/>
      <c r="J39" s="38"/>
      <c r="K39" s="38"/>
      <c r="L39" s="39"/>
    </row>
    <row r="40" spans="2:12" ht="15" customHeight="1" x14ac:dyDescent="0.25">
      <c r="B40" s="46" t="s">
        <v>42</v>
      </c>
      <c r="C40" s="47"/>
      <c r="D40" s="48"/>
      <c r="E40" s="38"/>
      <c r="F40" s="38"/>
      <c r="G40" s="38"/>
      <c r="H40" s="38"/>
      <c r="I40" s="38"/>
      <c r="J40" s="38"/>
      <c r="K40" s="38"/>
      <c r="L40" s="39"/>
    </row>
    <row r="41" spans="2:12" ht="15" customHeight="1" x14ac:dyDescent="0.25">
      <c r="B41" s="35" t="s">
        <v>43</v>
      </c>
      <c r="C41" s="36"/>
      <c r="D41" s="37"/>
      <c r="E41" s="38"/>
      <c r="F41" s="38"/>
      <c r="G41" s="38"/>
      <c r="H41" s="38"/>
      <c r="I41" s="38"/>
      <c r="J41" s="38"/>
      <c r="K41" s="38"/>
      <c r="L41" s="39"/>
    </row>
    <row r="42" spans="2:12" x14ac:dyDescent="0.25">
      <c r="B42" s="52" t="s">
        <v>44</v>
      </c>
      <c r="C42" s="53"/>
      <c r="D42" s="54"/>
      <c r="E42" s="55">
        <f>SUM(E10:E41)</f>
        <v>6129000</v>
      </c>
      <c r="F42" s="55">
        <f t="shared" ref="F42:L42" si="0">SUM(F10:F41)</f>
        <v>0</v>
      </c>
      <c r="G42" s="55">
        <f t="shared" si="0"/>
        <v>6129000</v>
      </c>
      <c r="H42" s="55">
        <f t="shared" si="0"/>
        <v>0</v>
      </c>
      <c r="I42" s="55">
        <f t="shared" si="0"/>
        <v>2029813.6300000001</v>
      </c>
      <c r="J42" s="55">
        <f t="shared" si="0"/>
        <v>0</v>
      </c>
      <c r="K42" s="55">
        <f t="shared" si="0"/>
        <v>2029813.6300000001</v>
      </c>
      <c r="L42" s="55">
        <f t="shared" si="0"/>
        <v>4099186.37</v>
      </c>
    </row>
    <row r="43" spans="2:12" x14ac:dyDescent="0.25">
      <c r="B43" s="56" t="s">
        <v>45</v>
      </c>
      <c r="E43" s="57"/>
    </row>
    <row r="44" spans="2:12" x14ac:dyDescent="0.25">
      <c r="C44" s="50"/>
      <c r="D44" s="58"/>
      <c r="E44" s="59"/>
      <c r="F44" s="50"/>
      <c r="G44" s="50"/>
      <c r="H44" s="50"/>
      <c r="I44" s="50"/>
      <c r="J44" s="50"/>
      <c r="K44" s="50"/>
    </row>
    <row r="45" spans="2:12" x14ac:dyDescent="0.25">
      <c r="B45" s="60"/>
      <c r="C45" s="61"/>
      <c r="D45" s="62"/>
      <c r="E45" s="63"/>
      <c r="F45" s="63"/>
      <c r="G45" s="60"/>
      <c r="H45" s="64"/>
      <c r="I45" s="60"/>
      <c r="J45" s="65"/>
      <c r="K45" s="65"/>
      <c r="L45" s="66"/>
    </row>
    <row r="46" spans="2:12" x14ac:dyDescent="0.25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2:12" x14ac:dyDescent="0.25">
      <c r="C47" s="67"/>
      <c r="F47" s="67"/>
      <c r="G47" s="67"/>
      <c r="H47" s="68"/>
      <c r="I47" s="68"/>
      <c r="J47" s="68"/>
      <c r="K47" s="68"/>
      <c r="L47" s="68"/>
    </row>
    <row r="61" spans="3:3" x14ac:dyDescent="0.25">
      <c r="C61" s="69"/>
    </row>
    <row r="68" spans="4:4" x14ac:dyDescent="0.25">
      <c r="D68" s="70"/>
    </row>
  </sheetData>
  <mergeCells count="42">
    <mergeCell ref="B41:D41"/>
    <mergeCell ref="B42:D42"/>
    <mergeCell ref="E45:F45"/>
    <mergeCell ref="J45:K45"/>
    <mergeCell ref="H47:J47"/>
    <mergeCell ref="K47:L47"/>
    <mergeCell ref="B34:D34"/>
    <mergeCell ref="B35:D35"/>
    <mergeCell ref="B37:D37"/>
    <mergeCell ref="B38:D38"/>
    <mergeCell ref="B39:D39"/>
    <mergeCell ref="B40:D40"/>
    <mergeCell ref="B28:D28"/>
    <mergeCell ref="B29:D29"/>
    <mergeCell ref="B30:D30"/>
    <mergeCell ref="B31:D31"/>
    <mergeCell ref="B32:D32"/>
    <mergeCell ref="B33:D33"/>
    <mergeCell ref="B21:D21"/>
    <mergeCell ref="B22:D22"/>
    <mergeCell ref="B23:D23"/>
    <mergeCell ref="B24:D24"/>
    <mergeCell ref="B25:D25"/>
    <mergeCell ref="B27:D27"/>
    <mergeCell ref="B14:D14"/>
    <mergeCell ref="B15:D15"/>
    <mergeCell ref="B16:D16"/>
    <mergeCell ref="B18:D18"/>
    <mergeCell ref="B19:D19"/>
    <mergeCell ref="B20:D20"/>
    <mergeCell ref="B8:D8"/>
    <mergeCell ref="B9:D9"/>
    <mergeCell ref="B10:D10"/>
    <mergeCell ref="B11:D11"/>
    <mergeCell ref="B12:D12"/>
    <mergeCell ref="B13:D13"/>
    <mergeCell ref="F2:H2"/>
    <mergeCell ref="C3:K3"/>
    <mergeCell ref="F4:H4"/>
    <mergeCell ref="B5:F5"/>
    <mergeCell ref="B6:D7"/>
    <mergeCell ref="E6:L6"/>
  </mergeCells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2022-03-12T14:04:23Z</cp:lastPrinted>
  <dcterms:created xsi:type="dcterms:W3CDTF">2022-03-12T13:42:03Z</dcterms:created>
  <dcterms:modified xsi:type="dcterms:W3CDTF">2022-03-12T14:04:29Z</dcterms:modified>
</cp:coreProperties>
</file>